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<sst xmlns="http://schemas.openxmlformats.org/spreadsheetml/2006/main" count="60" uniqueCount="60">
  <si>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</si>
  <si>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UAI010</t>
  </si>
  <si>
    <t xml:space="preserve">m</t>
  </si>
  <si>
    <t xml:space="preserve">Sumidouro longitudinal.</t>
  </si>
  <si>
    <r>
      <rPr>
        <b/>
        <sz val="8.25"/>
        <color rgb="FF000000"/>
        <rFont val="Arial"/>
        <family val="2"/>
      </rPr>
      <t xml:space="preserve">Sumidouro longitudinal de alvenaria, de 200 mm de largura interior e 400 mm de altura, com grelha de aço galvanizado, classe A-15 segundo NP EN 124 e EN 1433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</si>
  <si>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</si>
  <si>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</si>
  <si>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</si>
  <si>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</si>
  <si>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</si>
  <si>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</si>
  <si>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</si>
  <si>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</si>
  <si>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</si>
  <si>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</si>
  <si>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</si>
  <si>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</si>
  <si>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</si>
  <si>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</si>
  <si>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</si>
  <si>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</si>
  <si>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</si>
  <si>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</si>
  <si>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</si>
  <si>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</si>
  <si>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</si>
  <si>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</si>
  <si>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</si>
  <si>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</si>
  <si>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</si>
  <si>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</si>
  <si>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124 e EN 1433.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</si>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</sst>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.02" customWidth="1"/>
    <col min="3" max="3" width="3.57" customWidth="1"/>
    <col min="4" max="4" width="5.44" customWidth="1"/>
    <col min="5" max="5" width="50.32" customWidth="1"/>
    <col min="6" max="6" width="8.50" customWidth="1"/>
    <col min="7" max="7" width="5.44" customWidth="1"/>
    <col min="8" max="8" width="1.53" customWidth="1"/>
    <col min="9" max="9" width="10.20" customWidth="1"/>
    <col min="10" max="10" width="2.38" customWidth="1"/>
    <col min="11" max="11" width="2.04" customWidth="1"/>
    <col min="12" max="12" width="4.42" customWidth="1"/>
    <col min="13" max="13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24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0.741000</v>
      </c>
      <c r="H8" s="14"/>
      <c r="I8" s="16">
        <v>93.720000</v>
      </c>
      <c r="J8" s="16"/>
      <c r="K8" s="16">
        <f ca="1">ROUND(INDIRECT(ADDRESS(ROW()+(0), COLUMN()+(-4), 1))*INDIRECT(ADDRESS(ROW()+(0), COLUMN()+(-2), 1)), 2)</f>
        <v>69.450000</v>
      </c>
      <c r="L8" s="16"/>
      <c r="M8" s="16"/>
    </row>
    <row r="9" spans="1:13" ht="24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19.000000</v>
      </c>
      <c r="H9" s="19"/>
      <c r="I9" s="20">
        <v>0.110000</v>
      </c>
      <c r="J9" s="20"/>
      <c r="K9" s="20">
        <f ca="1">ROUND(INDIRECT(ADDRESS(ROW()+(0), COLUMN()+(-4), 1))*INDIRECT(ADDRESS(ROW()+(0), COLUMN()+(-2), 1)), 2)</f>
        <v>2.090000</v>
      </c>
      <c r="L9" s="20"/>
      <c r="M9" s="20"/>
    </row>
    <row r="10" spans="1:13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0.012000</v>
      </c>
      <c r="H10" s="19"/>
      <c r="I10" s="20">
        <v>1.500000</v>
      </c>
      <c r="J10" s="20"/>
      <c r="K10" s="20">
        <f ca="1">ROUND(INDIRECT(ADDRESS(ROW()+(0), COLUMN()+(-4), 1))*INDIRECT(ADDRESS(ROW()+(0), COLUMN()+(-2), 1)), 2)</f>
        <v>0.020000</v>
      </c>
      <c r="L10" s="20"/>
      <c r="M10" s="20"/>
    </row>
    <row r="11" spans="1:13" ht="13.5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0.038000</v>
      </c>
      <c r="H11" s="19"/>
      <c r="I11" s="20">
        <v>18.000000</v>
      </c>
      <c r="J11" s="20"/>
      <c r="K11" s="20">
        <f ca="1">ROUND(INDIRECT(ADDRESS(ROW()+(0), COLUMN()+(-4), 1))*INDIRECT(ADDRESS(ROW()+(0), COLUMN()+(-2), 1)), 2)</f>
        <v>0.680000</v>
      </c>
      <c r="L11" s="20"/>
      <c r="M11" s="20"/>
    </row>
    <row r="12" spans="1:13" ht="24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9.470000</v>
      </c>
      <c r="H12" s="19"/>
      <c r="I12" s="20">
        <v>0.100000</v>
      </c>
      <c r="J12" s="20"/>
      <c r="K12" s="20">
        <f ca="1">ROUND(INDIRECT(ADDRESS(ROW()+(0), COLUMN()+(-4), 1))*INDIRECT(ADDRESS(ROW()+(0), COLUMN()+(-2), 1)), 2)</f>
        <v>0.950000</v>
      </c>
      <c r="L12" s="20"/>
      <c r="M12" s="20"/>
    </row>
    <row r="13" spans="1:13" ht="13.5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0.146000</v>
      </c>
      <c r="H13" s="19"/>
      <c r="I13" s="20">
        <v>1.200000</v>
      </c>
      <c r="J13" s="20"/>
      <c r="K13" s="20">
        <f ca="1">ROUND(INDIRECT(ADDRESS(ROW()+(0), COLUMN()+(-4), 1))*INDIRECT(ADDRESS(ROW()+(0), COLUMN()+(-2), 1)), 2)</f>
        <v>0.180000</v>
      </c>
      <c r="L13" s="20"/>
      <c r="M13" s="20"/>
    </row>
    <row r="14" spans="1:13" ht="34.5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7"/>
      <c r="G14" s="19">
        <v>2.000000</v>
      </c>
      <c r="H14" s="19"/>
      <c r="I14" s="20">
        <v>8.440000</v>
      </c>
      <c r="J14" s="20"/>
      <c r="K14" s="20">
        <f ca="1">ROUND(INDIRECT(ADDRESS(ROW()+(0), COLUMN()+(-4), 1))*INDIRECT(ADDRESS(ROW()+(0), COLUMN()+(-2), 1)), 2)</f>
        <v>16.880000</v>
      </c>
      <c r="L14" s="20"/>
      <c r="M14" s="20"/>
    </row>
    <row r="15" spans="1:13" ht="24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7"/>
      <c r="G15" s="19">
        <v>0.200000</v>
      </c>
      <c r="H15" s="19"/>
      <c r="I15" s="20">
        <v>37.310000</v>
      </c>
      <c r="J15" s="20"/>
      <c r="K15" s="20">
        <f ca="1">ROUND(INDIRECT(ADDRESS(ROW()+(0), COLUMN()+(-4), 1))*INDIRECT(ADDRESS(ROW()+(0), COLUMN()+(-2), 1)), 2)</f>
        <v>7.460000</v>
      </c>
      <c r="L15" s="20"/>
      <c r="M15" s="20"/>
    </row>
    <row r="16" spans="1:13" ht="13.5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7"/>
      <c r="G16" s="19">
        <v>0.020000</v>
      </c>
      <c r="H16" s="19"/>
      <c r="I16" s="20">
        <v>1.680000</v>
      </c>
      <c r="J16" s="20"/>
      <c r="K16" s="20">
        <f ca="1">ROUND(INDIRECT(ADDRESS(ROW()+(0), COLUMN()+(-4), 1))*INDIRECT(ADDRESS(ROW()+(0), COLUMN()+(-2), 1)), 2)</f>
        <v>0.030000</v>
      </c>
      <c r="L16" s="20"/>
      <c r="M16" s="20"/>
    </row>
    <row r="17" spans="1:13" ht="13.5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7"/>
      <c r="G17" s="19">
        <v>1.507000</v>
      </c>
      <c r="H17" s="19"/>
      <c r="I17" s="20">
        <v>16.850000</v>
      </c>
      <c r="J17" s="20"/>
      <c r="K17" s="20">
        <f ca="1">ROUND(INDIRECT(ADDRESS(ROW()+(0), COLUMN()+(-4), 1))*INDIRECT(ADDRESS(ROW()+(0), COLUMN()+(-2), 1)), 2)</f>
        <v>25.390000</v>
      </c>
      <c r="L17" s="20"/>
      <c r="M17" s="20"/>
    </row>
    <row r="18" spans="1:13" ht="13.5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2"/>
      <c r="G18" s="23">
        <v>0.968000</v>
      </c>
      <c r="H18" s="23"/>
      <c r="I18" s="24">
        <v>16.450000</v>
      </c>
      <c r="J18" s="24"/>
      <c r="K18" s="24">
        <f ca="1">ROUND(INDIRECT(ADDRESS(ROW()+(0), COLUMN()+(-4), 1))*INDIRECT(ADDRESS(ROW()+(0), COLUMN()+(-2), 1)), 2)</f>
        <v>15.920000</v>
      </c>
      <c r="L18" s="24"/>
      <c r="M18" s="24"/>
    </row>
    <row r="19" spans="1:13" ht="13.50" thickBot="1" customHeight="1">
      <c r="A19" s="22"/>
      <c r="B19" s="22"/>
      <c r="C19" s="25" t="s">
        <v>44</v>
      </c>
      <c r="D19" s="26" t="s">
        <v>45</v>
      </c>
      <c r="E19" s="26"/>
      <c r="F19" s="26"/>
      <c r="G19" s="27">
        <v>2.000000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139.050000</v>
      </c>
      <c r="J19" s="28"/>
      <c r="K19" s="28">
        <f ca="1">ROUND(INDIRECT(ADDRESS(ROW()+(0), COLUMN()+(-4), 1))*INDIRECT(ADDRESS(ROW()+(0), COLUMN()+(-2), 1))/100, 2)</f>
        <v>2.780000</v>
      </c>
      <c r="L19" s="28"/>
      <c r="M19" s="28"/>
    </row>
    <row r="20" spans="1:13" ht="13.50" thickBot="1" customHeight="1">
      <c r="A20" s="6" t="s">
        <v>46</v>
      </c>
      <c r="B20" s="6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141.830000</v>
      </c>
      <c r="L20" s="30"/>
      <c r="M20" s="30"/>
    </row>
    <row r="23" spans="1:13" ht="13.5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 t="s">
        <v>50</v>
      </c>
      <c r="I23" s="31"/>
      <c r="J23" s="31"/>
      <c r="K23" s="31"/>
      <c r="L23" s="31" t="s">
        <v>51</v>
      </c>
      <c r="M23" s="31"/>
    </row>
    <row r="24" spans="1:13" ht="13.50" thickBot="1" customHeight="1">
      <c r="A24" s="32" t="s">
        <v>52</v>
      </c>
      <c r="B24" s="32"/>
      <c r="C24" s="32"/>
      <c r="D24" s="32"/>
      <c r="E24" s="32"/>
      <c r="F24" s="33">
        <v>1062016.000000</v>
      </c>
      <c r="G24" s="33"/>
      <c r="H24" s="33">
        <v>1062017.000000</v>
      </c>
      <c r="I24" s="33"/>
      <c r="J24" s="33"/>
      <c r="K24" s="33"/>
      <c r="L24" s="33"/>
      <c r="M24" s="33"/>
    </row>
    <row r="25" spans="1:13" ht="24.00" thickBot="1" customHeight="1">
      <c r="A25" s="34" t="s">
        <v>53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</row>
    <row r="26" spans="1:13" ht="13.50" thickBot="1" customHeight="1">
      <c r="A26" s="32" t="s">
        <v>54</v>
      </c>
      <c r="B26" s="32"/>
      <c r="C26" s="32"/>
      <c r="D26" s="32"/>
      <c r="E26" s="32"/>
      <c r="F26" s="33">
        <v>172012.000000</v>
      </c>
      <c r="G26" s="33"/>
      <c r="H26" s="33">
        <v>172013.000000</v>
      </c>
      <c r="I26" s="33"/>
      <c r="J26" s="33"/>
      <c r="K26" s="33"/>
      <c r="L26" s="33" t="s">
        <v>55</v>
      </c>
      <c r="M26" s="33"/>
    </row>
    <row r="27" spans="1:13" ht="24.00" thickBot="1" customHeight="1">
      <c r="A27" s="34" t="s">
        <v>56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</row>
    <row r="30" spans="1:1" ht="33.75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91">
    <mergeCell ref="A1:M1"/>
    <mergeCell ref="B3:D3"/>
    <mergeCell ref="E3:I3"/>
    <mergeCell ref="J3:K3"/>
    <mergeCell ref="A4:M4"/>
    <mergeCell ref="A7:B7"/>
    <mergeCell ref="D7:F7"/>
    <mergeCell ref="G7:H7"/>
    <mergeCell ref="I7:J7"/>
    <mergeCell ref="K7:M7"/>
    <mergeCell ref="A8:B8"/>
    <mergeCell ref="D8:F8"/>
    <mergeCell ref="G8:H8"/>
    <mergeCell ref="I8:J8"/>
    <mergeCell ref="K8:M8"/>
    <mergeCell ref="A9:B9"/>
    <mergeCell ref="D9:F9"/>
    <mergeCell ref="G9:H9"/>
    <mergeCell ref="I9:J9"/>
    <mergeCell ref="K9:M9"/>
    <mergeCell ref="A10:B10"/>
    <mergeCell ref="D10:F10"/>
    <mergeCell ref="G10:H10"/>
    <mergeCell ref="I10:J10"/>
    <mergeCell ref="K10:M10"/>
    <mergeCell ref="A11:B11"/>
    <mergeCell ref="D11:F11"/>
    <mergeCell ref="G11:H11"/>
    <mergeCell ref="I11:J11"/>
    <mergeCell ref="K11:M11"/>
    <mergeCell ref="A12:B12"/>
    <mergeCell ref="D12:F12"/>
    <mergeCell ref="G12:H12"/>
    <mergeCell ref="I12:J12"/>
    <mergeCell ref="K12:M12"/>
    <mergeCell ref="A13:B13"/>
    <mergeCell ref="D13:F13"/>
    <mergeCell ref="G13:H13"/>
    <mergeCell ref="I13:J13"/>
    <mergeCell ref="K13:M13"/>
    <mergeCell ref="A14:B14"/>
    <mergeCell ref="D14:F14"/>
    <mergeCell ref="G14:H14"/>
    <mergeCell ref="I14:J14"/>
    <mergeCell ref="K14:M14"/>
    <mergeCell ref="A15:B15"/>
    <mergeCell ref="D15:F15"/>
    <mergeCell ref="G15:H15"/>
    <mergeCell ref="I15:J15"/>
    <mergeCell ref="K15:M15"/>
    <mergeCell ref="A16:B16"/>
    <mergeCell ref="D16:F16"/>
    <mergeCell ref="G16:H16"/>
    <mergeCell ref="I16:J16"/>
    <mergeCell ref="K16:M16"/>
    <mergeCell ref="A17:B17"/>
    <mergeCell ref="D17:F17"/>
    <mergeCell ref="G17:H17"/>
    <mergeCell ref="I17:J17"/>
    <mergeCell ref="K17:M17"/>
    <mergeCell ref="A18:B18"/>
    <mergeCell ref="D18:F18"/>
    <mergeCell ref="G18:H18"/>
    <mergeCell ref="I18:J18"/>
    <mergeCell ref="K18:M18"/>
    <mergeCell ref="A19:B19"/>
    <mergeCell ref="D19:F19"/>
    <mergeCell ref="G19:H19"/>
    <mergeCell ref="I19:J19"/>
    <mergeCell ref="K19:M19"/>
    <mergeCell ref="A20:F20"/>
    <mergeCell ref="G20:H20"/>
    <mergeCell ref="I20:J20"/>
    <mergeCell ref="K20:M20"/>
    <mergeCell ref="A23:E23"/>
    <mergeCell ref="F23:G23"/>
    <mergeCell ref="H23:K23"/>
    <mergeCell ref="L23:M23"/>
    <mergeCell ref="A24:E24"/>
    <mergeCell ref="F24:G25"/>
    <mergeCell ref="H24:K25"/>
    <mergeCell ref="L24:M25"/>
    <mergeCell ref="A25:E25"/>
    <mergeCell ref="A26:E26"/>
    <mergeCell ref="F26:G27"/>
    <mergeCell ref="H26:K27"/>
    <mergeCell ref="L26:M27"/>
    <mergeCell ref="A27:E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