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<sst xmlns="http://schemas.openxmlformats.org/spreadsheetml/2006/main" count="24" uniqueCount="24">
  <si>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</si>
  <si>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</si>
  <si>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</si>
  <si>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realizado "in situ".</t>
  </si>
  <si>
    <r>
      <rPr>
        <b/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SS-55 "ADEQUA"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</si>
  <si>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</si>
  <si>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</si>
  <si>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</si>
  <si>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</si>
  <si>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</si>
  <si>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</si>
  <si>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mt15req010j</t>
  </si>
  <si>
    <t xml:space="preserve">Ud</t>
  </si>
  <si>
    <t xml:space="preserve">Sumidouro sifonado de PVC com grelha de aço inoxidável de 100x100 mm e saídas vertical e horizontal de 40 mm de diâmetro, SS-55 "ADEQUA",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</si>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</sst>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2.04" customWidth="1"/>
    <col min="3" max="3" width="3.57" customWidth="1"/>
    <col min="4" max="4" width="2.55" customWidth="1"/>
    <col min="5" max="5" width="64.26" customWidth="1"/>
    <col min="6" max="6" width="6.12" customWidth="1"/>
    <col min="7" max="7" width="12.58" customWidth="1"/>
    <col min="8" max="8" width="5.61" customWidth="1"/>
    <col min="9" max="9" width="1.70" customWidth="1"/>
    <col min="10" max="10" width="1.70" customWidth="1"/>
    <col min="11" max="11" width="1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4.5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12.220000</v>
      </c>
      <c r="H8" s="16">
        <f ca="1">ROUND(INDIRECT(ADDRESS(ROW()+(0), COLUMN()+(-2), 1))*INDIRECT(ADDRESS(ROW()+(0), COLUMN()+(-1), 1)), 2)</f>
        <v>12.220000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0.160000</v>
      </c>
      <c r="G9" s="20">
        <v>17.410000</v>
      </c>
      <c r="H9" s="20">
        <f ca="1">ROUND(INDIRECT(ADDRESS(ROW()+(0), COLUMN()+(-2), 1))*INDIRECT(ADDRESS(ROW()+(0), COLUMN()+(-1), 1)), 2)</f>
        <v>2.790000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0.080000</v>
      </c>
      <c r="G10" s="24">
        <v>16.420000</v>
      </c>
      <c r="H10" s="24">
        <f ca="1">ROUND(INDIRECT(ADDRESS(ROW()+(0), COLUMN()+(-2), 1))*INDIRECT(ADDRESS(ROW()+(0), COLUMN()+(-1), 1)), 2)</f>
        <v>1.310000</v>
      </c>
      <c r="I10" s="24"/>
      <c r="J10" s="24"/>
      <c r="K10" s="24"/>
    </row>
    <row r="11" spans="1:11" ht="13.50" thickBot="1" customHeight="1">
      <c r="A11" s="22"/>
      <c r="B11" s="22"/>
      <c r="C11" s="25" t="s">
        <v>20</v>
      </c>
      <c r="D11" s="26" t="s">
        <v>21</v>
      </c>
      <c r="E11" s="26"/>
      <c r="F11" s="27">
        <v>2.000000</v>
      </c>
      <c r="G11" s="28">
        <f ca="1">ROUND(SUM(INDIRECT(ADDRESS(ROW()+(-1), COLUMN()+(1), 1)),INDIRECT(ADDRESS(ROW()+(-2), COLUMN()+(1), 1)),INDIRECT(ADDRESS(ROW()+(-3), COLUMN()+(1), 1))), 2)</f>
        <v>16.320000</v>
      </c>
      <c r="H11" s="28">
        <f ca="1">ROUND(INDIRECT(ADDRESS(ROW()+(0), COLUMN()+(-2), 1))*INDIRECT(ADDRESS(ROW()+(0), COLUMN()+(-1), 1))/100, 2)</f>
        <v>0.330000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16.650000</v>
      </c>
      <c r="I12" s="30"/>
      <c r="J12" s="30"/>
      <c r="K12" s="30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