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<sst xmlns="http://schemas.openxmlformats.org/spreadsheetml/2006/main" count="30" uniqueCount="30">
  <si>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</si>
  <si>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ISD007</t>
  </si>
  <si>
    <t xml:space="preserve">Ud</t>
  </si>
  <si>
    <t xml:space="preserve">Válvula de arejamento.</t>
  </si>
  <si>
    <r>
      <rPr>
        <b/>
        <sz val="8.25"/>
        <color rgb="FF000000"/>
        <rFont val="Arial"/>
        <family val="2"/>
      </rPr>
      <t xml:space="preserve">Válvula de ventilação de PVC, de 32 mm de diâmetro, Minivent "ADEQUA", para tubagem de ventilação terciária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colada com adesivo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</si>
  <si>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</si>
  <si>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</si>
  <si>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</si>
  <si>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</si>
  <si>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</si>
  <si>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</si>
  <si>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mt36vpq015h</t>
  </si>
  <si>
    <t xml:space="preserve">Ud</t>
  </si>
  <si>
    <t xml:space="preserve">Válvula de ventilação de PVC, de 32 mm de diâmetro, Minivent "ADEQUA", para tubagem de ventilação terciária.</t>
  </si>
  <si>
    <t xml:space="preserve">mt11var009</t>
  </si>
  <si>
    <t xml:space="preserve">l</t>
  </si>
  <si>
    <t xml:space="preserve">Líquido de limpeza para colagem com adesivo de tubos e acessórios de PVC.</t>
  </si>
  <si>
    <t xml:space="preserve">mt11var010</t>
  </si>
  <si>
    <t xml:space="preserve">l</t>
  </si>
  <si>
    <t xml:space="preserve">Cola para tubos e acessórios de PVC.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</si>
  <si>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</si>
  <si>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</si>
  <si>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</si>
  <si>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</si>
  <si>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</si>
  <si>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</si>
  <si>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</si>
  <si>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</si>
  <si>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3,12€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</si>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</sst>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2.55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45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4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53.850000</v>
      </c>
      <c r="H8" s="16">
        <f ca="1">ROUND(INDIRECT(ADDRESS(ROW()+(0), COLUMN()+(-2), 1))*INDIRECT(ADDRESS(ROW()+(0), COLUMN()+(-1), 1)), 2)</f>
        <v>53.850000</v>
      </c>
    </row>
    <row r="9" spans="1:8" ht="13.5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0.006000</v>
      </c>
      <c r="G9" s="20">
        <v>12.220000</v>
      </c>
      <c r="H9" s="20">
        <f ca="1">ROUND(INDIRECT(ADDRESS(ROW()+(0), COLUMN()+(-2), 1))*INDIRECT(ADDRESS(ROW()+(0), COLUMN()+(-1), 1)), 2)</f>
        <v>0.070000</v>
      </c>
    </row>
    <row r="10" spans="1:8" ht="13.5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0.003000</v>
      </c>
      <c r="G10" s="20">
        <v>18.620000</v>
      </c>
      <c r="H10" s="20">
        <f ca="1">ROUND(INDIRECT(ADDRESS(ROW()+(0), COLUMN()+(-2), 1))*INDIRECT(ADDRESS(ROW()+(0), COLUMN()+(-1), 1)), 2)</f>
        <v>0.060000</v>
      </c>
    </row>
    <row r="11" spans="1:8" ht="13.5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0.213000</v>
      </c>
      <c r="G11" s="20">
        <v>17.410000</v>
      </c>
      <c r="H11" s="20">
        <f ca="1">ROUND(INDIRECT(ADDRESS(ROW()+(0), COLUMN()+(-2), 1))*INDIRECT(ADDRESS(ROW()+(0), COLUMN()+(-1), 1)), 2)</f>
        <v>3.710000</v>
      </c>
    </row>
    <row r="12" spans="1:8" ht="13.5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0.213000</v>
      </c>
      <c r="G12" s="24">
        <v>16.420000</v>
      </c>
      <c r="H12" s="24">
        <f ca="1">ROUND(INDIRECT(ADDRESS(ROW()+(0), COLUMN()+(-2), 1))*INDIRECT(ADDRESS(ROW()+(0), COLUMN()+(-1), 1)), 2)</f>
        <v>3.500000</v>
      </c>
    </row>
    <row r="13" spans="1:8" ht="13.50" thickBot="1" customHeight="1">
      <c r="A13" s="22"/>
      <c r="B13" s="22"/>
      <c r="C13" s="25" t="s">
        <v>26</v>
      </c>
      <c r="D13" s="25"/>
      <c r="E13" s="26" t="s">
        <v>27</v>
      </c>
      <c r="F13" s="27">
        <v>2.000000</v>
      </c>
      <c r="G13" s="28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61.190000</v>
      </c>
      <c r="H13" s="28">
        <f ca="1">ROUND(INDIRECT(ADDRESS(ROW()+(0), COLUMN()+(-2), 1))*INDIRECT(ADDRESS(ROW()+(0), COLUMN()+(-1), 1))/100, 2)</f>
        <v>1.220000</v>
      </c>
    </row>
    <row r="14" spans="1:8" ht="13.50" thickBot="1" customHeight="1">
      <c r="A14" s="6" t="s">
        <v>28</v>
      </c>
      <c r="B14" s="6"/>
      <c r="C14" s="7"/>
      <c r="D14" s="7"/>
      <c r="E14" s="7"/>
      <c r="F14" s="29"/>
      <c r="G14" s="6" t="s">
        <v>29</v>
      </c>
      <c r="H14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62.410000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