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<sst xmlns="http://schemas.openxmlformats.org/spreadsheetml/2006/main" count="30" uniqueCount="30">
  <si>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</si>
  <si>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ISB044</t>
  </si>
  <si>
    <t xml:space="preserve">Ud</t>
  </si>
  <si>
    <t xml:space="preserve">Terminal de arejamento.</t>
  </si>
  <si>
    <r>
      <rPr>
        <b/>
        <sz val="8.25"/>
        <color rgb="FF000000"/>
        <rFont val="Arial"/>
        <family val="2"/>
      </rPr>
      <t xml:space="preserve">Tampa de ventilação de PVC, de 110 mm de diâmetro, TAVE-1012M "ADEQUA"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</si>
  <si>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</si>
  <si>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</si>
  <si>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</si>
  <si>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</si>
  <si>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</si>
  <si>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</si>
  <si>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mt36vpq020b</t>
  </si>
  <si>
    <t xml:space="preserve">Ud</t>
  </si>
  <si>
    <t xml:space="preserve">Tampa de ventilação de PVC, de 110 mm de diâmetro, TAVE-1012M "ADEQUA", para tubagem de ventilação.</t>
  </si>
  <si>
    <t xml:space="preserve">mt36tiq012b</t>
  </si>
  <si>
    <t xml:space="preserve">l</t>
  </si>
  <si>
    <t xml:space="preserve">Líquido de limpeza para colagem com adesivo de tubos e acessórios de PVC, "ADEQUA".</t>
  </si>
  <si>
    <t xml:space="preserve">mt36tiq013b</t>
  </si>
  <si>
    <t xml:space="preserve">kg</t>
  </si>
  <si>
    <t xml:space="preserve">Cola para tubos e acessórios de PVC, "ADEQUA".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</si>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</sst>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17.980000</v>
      </c>
      <c r="H8" s="16">
        <f ca="1">ROUND(INDIRECT(ADDRESS(ROW()+(0), COLUMN()+(-2), 1))*INDIRECT(ADDRESS(ROW()+(0), COLUMN()+(-1), 1)), 2)</f>
        <v>17.980000</v>
      </c>
    </row>
    <row r="9" spans="1:8" ht="24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14.420000</v>
      </c>
      <c r="H9" s="20">
        <f ca="1">ROUND(INDIRECT(ADDRESS(ROW()+(0), COLUMN()+(-2), 1))*INDIRECT(ADDRESS(ROW()+(0), COLUMN()+(-1), 1)), 2)</f>
        <v>0.120000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0.004000</v>
      </c>
      <c r="G10" s="20">
        <v>19.100000</v>
      </c>
      <c r="H10" s="20">
        <f ca="1">ROUND(INDIRECT(ADDRESS(ROW()+(0), COLUMN()+(-2), 1))*INDIRECT(ADDRESS(ROW()+(0), COLUMN()+(-1), 1)), 2)</f>
        <v>0.080000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0.160000</v>
      </c>
      <c r="G11" s="20">
        <v>17.410000</v>
      </c>
      <c r="H11" s="20">
        <f ca="1">ROUND(INDIRECT(ADDRESS(ROW()+(0), COLUMN()+(-2), 1))*INDIRECT(ADDRESS(ROW()+(0), COLUMN()+(-1), 1)), 2)</f>
        <v>2.790000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0.160000</v>
      </c>
      <c r="G12" s="24">
        <v>16.420000</v>
      </c>
      <c r="H12" s="24">
        <f ca="1">ROUND(INDIRECT(ADDRESS(ROW()+(0), COLUMN()+(-2), 1))*INDIRECT(ADDRESS(ROW()+(0), COLUMN()+(-1), 1)), 2)</f>
        <v>2.630000</v>
      </c>
    </row>
    <row r="13" spans="1:8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23.600000</v>
      </c>
      <c r="H13" s="28">
        <f ca="1">ROUND(INDIRECT(ADDRESS(ROW()+(0), COLUMN()+(-2), 1))*INDIRECT(ADDRESS(ROW()+(0), COLUMN()+(-1), 1))/100, 2)</f>
        <v>0.470000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