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<sst xmlns="http://schemas.openxmlformats.org/spreadsheetml/2006/main" count="48" uniqueCount="48">
  <si>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</si>
  <si>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ASC010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</si>
  <si>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</si>
  <si>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</si>
  <si>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de saneamento, </t>
    </r>
    <r>
      <rPr>
        <b/>
        <sz val="8.25"/>
        <color rgb="FF000000"/>
        <rFont val="Arial"/>
        <family val="2"/>
      </rPr>
      <t xml:space="preserve">com caixas (não incluídas neste preço)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PVC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liso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série SN-4, rigidez anelar nominal 4 kN/m²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160</t>
    </r>
    <r>
      <rPr>
        <sz val="8.25"/>
        <color rgb="FF000000"/>
        <rFont val="Arial"/>
        <family val="2"/>
      </rPr>
      <t xml:space="preserve"> mm de diâmetro, </t>
    </r>
    <r>
      <rPr>
        <b/>
        <sz val="8.25"/>
        <color rgb="FF000000"/>
        <rFont val="Arial"/>
        <family val="2"/>
      </rPr>
      <t xml:space="preserve">colado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</si>
  <si>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</si>
  <si>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</si>
  <si>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</si>
  <si>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</si>
  <si>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</si>
  <si>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</si>
  <si>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</t>
  </si>
  <si>
    <t xml:space="preserve">m³</t>
  </si>
  <si>
    <t xml:space="preserve">Areia de 0 a 5 mm de diâmetro.</t>
  </si>
  <si>
    <t xml:space="preserve">mt11tpb030c</t>
  </si>
  <si>
    <t xml:space="preserve">m</t>
  </si>
  <si>
    <t xml:space="preserve">Tubo de PVC liso, para saneamento enterrado sem pressão, série SN-4, rigidez anelar nominal 4 kN/m², de 160 mm de diâmetro exterior e 4 mm de espessura, segundo NP EN 1401-1.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</si>
  <si>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</si>
  <si>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</si>
  <si>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</si>
  <si>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</si>
  <si>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</si>
  <si>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</si>
  <si>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</si>
  <si>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</si>
  <si>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</si>
  <si>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</si>
  <si>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</si>
  <si>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</si>
  <si>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</si>
  <si>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</si>
  <si>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 de 8 m³ de capacidade.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</si>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</sst>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19" customWidth="1"/>
    <col min="3" max="3" width="2.38" customWidth="1"/>
    <col min="4" max="4" width="9.01" customWidth="1"/>
    <col min="5" max="5" width="56.27" customWidth="1"/>
    <col min="6" max="6" width="6.12" customWidth="1"/>
    <col min="7" max="7" width="6.63" customWidth="1"/>
    <col min="8" max="8" width="5.61" customWidth="1"/>
    <col min="9" max="9" width="5.61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0.346000</v>
      </c>
      <c r="G8" s="16">
        <v>12.020000</v>
      </c>
      <c r="H8" s="16"/>
      <c r="I8" s="16">
        <f ca="1">ROUND(INDIRECT(ADDRESS(ROW()+(0), COLUMN()+(-3), 1))*INDIRECT(ADDRESS(ROW()+(0), COLUMN()+(-2), 1)), 2)</f>
        <v>4.160000</v>
      </c>
      <c r="J8" s="16"/>
    </row>
    <row r="9" spans="1:10" ht="34.5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1.050000</v>
      </c>
      <c r="G9" s="20">
        <v>6.590000</v>
      </c>
      <c r="H9" s="20"/>
      <c r="I9" s="20">
        <f ca="1">ROUND(INDIRECT(ADDRESS(ROW()+(0), COLUMN()+(-3), 1))*INDIRECT(ADDRESS(ROW()+(0), COLUMN()+(-2), 1)), 2)</f>
        <v>6.920000</v>
      </c>
      <c r="J9" s="20"/>
    </row>
    <row r="10" spans="1:10" ht="13.5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0.063000</v>
      </c>
      <c r="G10" s="20">
        <v>12.220000</v>
      </c>
      <c r="H10" s="20"/>
      <c r="I10" s="20">
        <f ca="1">ROUND(INDIRECT(ADDRESS(ROW()+(0), COLUMN()+(-3), 1))*INDIRECT(ADDRESS(ROW()+(0), COLUMN()+(-2), 1)), 2)</f>
        <v>0.770000</v>
      </c>
      <c r="J10" s="20"/>
    </row>
    <row r="11" spans="1:10" ht="13.5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0.031000</v>
      </c>
      <c r="G11" s="20">
        <v>18.620000</v>
      </c>
      <c r="H11" s="20"/>
      <c r="I11" s="20">
        <f ca="1">ROUND(INDIRECT(ADDRESS(ROW()+(0), COLUMN()+(-3), 1))*INDIRECT(ADDRESS(ROW()+(0), COLUMN()+(-2), 1)), 2)</f>
        <v>0.580000</v>
      </c>
      <c r="J11" s="20"/>
    </row>
    <row r="12" spans="1:10" ht="13.5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0.033000</v>
      </c>
      <c r="G12" s="20">
        <v>9.270000</v>
      </c>
      <c r="H12" s="20"/>
      <c r="I12" s="20">
        <f ca="1">ROUND(INDIRECT(ADDRESS(ROW()+(0), COLUMN()+(-3), 1))*INDIRECT(ADDRESS(ROW()+(0), COLUMN()+(-2), 1)), 2)</f>
        <v>0.310000</v>
      </c>
      <c r="J12" s="20"/>
    </row>
    <row r="13" spans="1:10" ht="13.5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0.244000</v>
      </c>
      <c r="G13" s="20">
        <v>3.500000</v>
      </c>
      <c r="H13" s="20"/>
      <c r="I13" s="20">
        <f ca="1">ROUND(INDIRECT(ADDRESS(ROW()+(0), COLUMN()+(-3), 1))*INDIRECT(ADDRESS(ROW()+(0), COLUMN()+(-2), 1)), 2)</f>
        <v>0.850000</v>
      </c>
      <c r="J13" s="20"/>
    </row>
    <row r="14" spans="1:10" ht="13.5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0.003000</v>
      </c>
      <c r="G14" s="20">
        <v>40.080000</v>
      </c>
      <c r="H14" s="20"/>
      <c r="I14" s="20">
        <f ca="1">ROUND(INDIRECT(ADDRESS(ROW()+(0), COLUMN()+(-3), 1))*INDIRECT(ADDRESS(ROW()+(0), COLUMN()+(-2), 1)), 2)</f>
        <v>0.120000</v>
      </c>
      <c r="J14" s="20"/>
    </row>
    <row r="15" spans="1:10" ht="13.5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0.127000</v>
      </c>
      <c r="G15" s="20">
        <v>16.850000</v>
      </c>
      <c r="H15" s="20"/>
      <c r="I15" s="20">
        <f ca="1">ROUND(INDIRECT(ADDRESS(ROW()+(0), COLUMN()+(-3), 1))*INDIRECT(ADDRESS(ROW()+(0), COLUMN()+(-2), 1)), 2)</f>
        <v>2.140000</v>
      </c>
      <c r="J15" s="20"/>
    </row>
    <row r="16" spans="1:10" ht="13.5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0.195000</v>
      </c>
      <c r="G16" s="20">
        <v>15.820000</v>
      </c>
      <c r="H16" s="20"/>
      <c r="I16" s="20">
        <f ca="1">ROUND(INDIRECT(ADDRESS(ROW()+(0), COLUMN()+(-3), 1))*INDIRECT(ADDRESS(ROW()+(0), COLUMN()+(-2), 1)), 2)</f>
        <v>3.080000</v>
      </c>
      <c r="J16" s="20"/>
    </row>
    <row r="17" spans="1:10" ht="13.5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0.138000</v>
      </c>
      <c r="G17" s="20">
        <v>17.410000</v>
      </c>
      <c r="H17" s="20"/>
      <c r="I17" s="20">
        <f ca="1">ROUND(INDIRECT(ADDRESS(ROW()+(0), COLUMN()+(-3), 1))*INDIRECT(ADDRESS(ROW()+(0), COLUMN()+(-2), 1)), 2)</f>
        <v>2.400000</v>
      </c>
      <c r="J17" s="20"/>
    </row>
    <row r="18" spans="1:10" ht="13.50" thickBot="1" customHeight="1">
      <c r="A18" s="17" t="s">
        <v>41</v>
      </c>
      <c r="B18" s="21" t="s">
        <v>42</v>
      </c>
      <c r="C18" s="21"/>
      <c r="D18" s="22" t="s">
        <v>43</v>
      </c>
      <c r="E18" s="22"/>
      <c r="F18" s="23">
        <v>0.069000</v>
      </c>
      <c r="G18" s="24">
        <v>16.420000</v>
      </c>
      <c r="H18" s="24"/>
      <c r="I18" s="24">
        <f ca="1">ROUND(INDIRECT(ADDRESS(ROW()+(0), COLUMN()+(-3), 1))*INDIRECT(ADDRESS(ROW()+(0), COLUMN()+(-2), 1)), 2)</f>
        <v>1.130000</v>
      </c>
      <c r="J18" s="24"/>
    </row>
    <row r="19" spans="1:10" ht="13.50" thickBot="1" customHeight="1">
      <c r="A19" s="22"/>
      <c r="B19" s="25" t="s">
        <v>44</v>
      </c>
      <c r="C19" s="25"/>
      <c r="D19" s="26" t="s">
        <v>45</v>
      </c>
      <c r="E19" s="26"/>
      <c r="F19" s="27">
        <v>2.000000</v>
      </c>
      <c r="G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22.460000</v>
      </c>
      <c r="H19" s="28"/>
      <c r="I19" s="28">
        <f ca="1">ROUND(INDIRECT(ADDRESS(ROW()+(0), COLUMN()+(-3), 1))*INDIRECT(ADDRESS(ROW()+(0), COLUMN()+(-2), 1))/100, 2)</f>
        <v>0.450000</v>
      </c>
      <c r="J19" s="28"/>
    </row>
    <row r="20" spans="1:10" ht="13.50" thickBot="1" customHeight="1">
      <c r="A20" s="6" t="s">
        <v>46</v>
      </c>
      <c r="B20" s="7"/>
      <c r="C20" s="7"/>
      <c r="D20" s="7"/>
      <c r="E20" s="7"/>
      <c r="F20" s="29"/>
      <c r="G20" s="6" t="s">
        <v>47</v>
      </c>
      <c r="H20" s="6"/>
      <c r="I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22.910000</v>
      </c>
      <c r="J20" s="30"/>
    </row>
  </sheetData>
  <mergeCells count="60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A20:E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