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<sst xmlns="http://schemas.openxmlformats.org/spreadsheetml/2006/main" count="37" uniqueCount="37">
  <si>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</si>
  <si>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</si>
  <si>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</si>
  <si>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</si>
  <si>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ou ladrilhamento cerâmico, em paramentos verticais e horizontais de locais húmidos, composta de: </t>
    </r>
    <r>
      <rPr>
        <b/>
        <sz val="8.25"/>
        <color rgb="FF000000"/>
        <rFont val="Arial"/>
        <family val="2"/>
      </rPr>
      <t xml:space="preserve">camada separadora sob impermeabilização: geotêxtil não tecido composto por fibras de poliéster entrelaçadas, (300 g/m²), sobre formação de pendentes (não incluída neste preço); impermeabilização monocamada não colada: lâmina impermeabilizante de PVC de 1,5x1,5 m, LPVC "ADEQUA", fixada em sobreposição e bordos através de soldadura termoplástica; e camada separadora sob protecção: geotêxtil não tecido composto por fibras de poliéster entrelaçadas, (300 g/m²)</t>
    </r>
    <r>
      <rPr>
        <sz val="8.25"/>
        <color rgb="FF000000"/>
        <rFont val="Arial"/>
        <family val="2"/>
      </rPr>
      <t xml:space="preserve">, preparada para receber directamente o revestimento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</si>
  <si>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</si>
  <si>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</si>
  <si>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</si>
  <si>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</si>
  <si>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</si>
  <si>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</si>
  <si>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</si>
  <si>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</si>
  <si>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</si>
  <si>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mt15req015e</t>
  </si>
  <si>
    <t xml:space="preserve">Ud</t>
  </si>
  <si>
    <t xml:space="preserve">Lâmina impermeabilizante de PVC de 1,5x1,5 m, LPVC "ADEQUA".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</si>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</sst>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3.40" customWidth="1"/>
    <col min="4" max="4" width="19.38" customWidth="1"/>
    <col min="5" max="5" width="32.13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2.100000</v>
      </c>
      <c r="I8" s="14"/>
      <c r="J8" s="14"/>
      <c r="K8" s="16">
        <v>1.170000</v>
      </c>
      <c r="L8" s="16"/>
      <c r="M8" s="16">
        <f ca="1">ROUND(INDIRECT(ADDRESS(ROW()+(0), COLUMN()+(-5), 1))*INDIRECT(ADDRESS(ROW()+(0), COLUMN()+(-2), 1)), 2)</f>
        <v>2.460000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0.470000</v>
      </c>
      <c r="I9" s="19"/>
      <c r="J9" s="19"/>
      <c r="K9" s="20">
        <v>53.740000</v>
      </c>
      <c r="L9" s="20"/>
      <c r="M9" s="20">
        <f ca="1">ROUND(INDIRECT(ADDRESS(ROW()+(0), COLUMN()+(-5), 1))*INDIRECT(ADDRESS(ROW()+(0), COLUMN()+(-2), 1)), 2)</f>
        <v>25.260000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0.303000</v>
      </c>
      <c r="I10" s="19"/>
      <c r="J10" s="19"/>
      <c r="K10" s="20">
        <v>16.850000</v>
      </c>
      <c r="L10" s="20"/>
      <c r="M10" s="20">
        <f ca="1">ROUND(INDIRECT(ADDRESS(ROW()+(0), COLUMN()+(-5), 1))*INDIRECT(ADDRESS(ROW()+(0), COLUMN()+(-2), 1)), 2)</f>
        <v>5.110000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0.303000</v>
      </c>
      <c r="I11" s="23"/>
      <c r="J11" s="23"/>
      <c r="K11" s="24">
        <v>16.450000</v>
      </c>
      <c r="L11" s="24"/>
      <c r="M11" s="24">
        <f ca="1">ROUND(INDIRECT(ADDRESS(ROW()+(0), COLUMN()+(-5), 1))*INDIRECT(ADDRESS(ROW()+(0), COLUMN()+(-2), 1)), 2)</f>
        <v>4.980000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37.810000</v>
      </c>
      <c r="L12" s="28"/>
      <c r="M12" s="28">
        <f ca="1">ROUND(INDIRECT(ADDRESS(ROW()+(0), COLUMN()+(-5), 1))*INDIRECT(ADDRESS(ROW()+(0), COLUMN()+(-2), 1))/100, 2)</f>
        <v>0.760000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38.570000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1102001.000000</v>
      </c>
      <c r="H17" s="33"/>
      <c r="I17" s="33"/>
      <c r="J17" s="33">
        <v>1102002.000000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6" t="s">
        <v>33</v>
      </c>
      <c r="B19" s="36"/>
      <c r="C19" s="36"/>
      <c r="D19" s="36"/>
      <c r="E19" s="36"/>
      <c r="F19" s="36"/>
      <c r="G19" s="37">
        <v>162006.000000</v>
      </c>
      <c r="H19" s="37"/>
      <c r="I19" s="37"/>
      <c r="J19" s="37">
        <v>162007.000000</v>
      </c>
      <c r="K19" s="37"/>
      <c r="L19" s="37"/>
      <c r="M19" s="37"/>
      <c r="N19" s="37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7"/>
    <mergeCell ref="J17:M17"/>
    <mergeCell ref="N17:N19"/>
    <mergeCell ref="A18:F18"/>
    <mergeCell ref="G18:I18"/>
    <mergeCell ref="J18:M18"/>
    <mergeCell ref="A19:F19"/>
    <mergeCell ref="G19:I19"/>
    <mergeCell ref="J19:M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