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<sst xmlns="http://schemas.openxmlformats.org/spreadsheetml/2006/main" count="33" uniqueCount="33">
  <si>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</si>
  <si>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ASD010</t>
  </si>
  <si>
    <t xml:space="preserve">m</t>
  </si>
  <si>
    <t xml:space="preserve">Vala drenante.</t>
  </si>
  <si>
    <r>
      <rPr>
        <sz val="8.25"/>
        <color rgb="FF000000"/>
        <rFont val="Arial"/>
        <family val="2"/>
      </rPr>
      <t xml:space="preserve">Vala drenante preenchida </t>
    </r>
    <r>
      <rPr>
        <b/>
        <sz val="8.25"/>
        <color rgb="FF000000"/>
        <rFont val="Arial"/>
        <family val="2"/>
      </rPr>
      <t xml:space="preserve">com brita filtrante não seleccionada</t>
    </r>
    <r>
      <rPr>
        <sz val="8.25"/>
        <color rgb="FF000000"/>
        <rFont val="Arial"/>
        <family val="2"/>
      </rPr>
      <t xml:space="preserve">, em que no fundo se coloca um </t>
    </r>
    <r>
      <rPr>
        <b/>
        <sz val="8.25"/>
        <color rgb="FF000000"/>
        <rFont val="Arial"/>
        <family val="2"/>
      </rPr>
      <t xml:space="preserve">tubo ranhurado de PVC de dupla parede, a exterior corrugada e a interior lisa, cor telha RAL 8023, com ranhurado ao longo de um arco de 220°, de 200 mm de diâmetro, "ADEQUA"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</si>
  <si>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</si>
  <si>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</si>
  <si>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</si>
  <si>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</si>
  <si>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</si>
  <si>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</si>
  <si>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</si>
  <si>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</si>
  <si>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</si>
  <si>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mt11tdv015y</t>
  </si>
  <si>
    <t xml:space="preserve">m</t>
  </si>
  <si>
    <t xml:space="preserve">Tubo ranhurado de PVC de dupla parede, a exterior corrugada e a interior lisa, cor telha RAL 8023, com ranhurado ao longo de um arco de 220° no vale do corrugado, para drenagem, rigidez anelar nominal 4 kN/m², de 200 mm de diâmetro, segundo NP EN 13476-1, "ADEQUA", comprimento nominal 6 m, união por copa com junta elástica de EPDM, inclusive p/p de juntas.</t>
  </si>
  <si>
    <t xml:space="preserve">mt11ade100b</t>
  </si>
  <si>
    <t xml:space="preserve">kg</t>
  </si>
  <si>
    <t xml:space="preserve">Lubrificante para união através de junta elástica de tubos e acessórios, "ADEQUA".</t>
  </si>
  <si>
    <t xml:space="preserve">mt01ard030b</t>
  </si>
  <si>
    <t xml:space="preserve">t</t>
  </si>
  <si>
    <t xml:space="preserve">Brita filtrante não seleccionada.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</si>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</sst>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5.95" customWidth="1"/>
    <col min="4" max="4" width="20.06" customWidth="1"/>
    <col min="5" max="5" width="25.33" customWidth="1"/>
    <col min="6" max="6" width="13.77" customWidth="1"/>
    <col min="7" max="7" width="0.68" customWidth="1"/>
    <col min="8" max="8" width="5.44" customWidth="1"/>
    <col min="9" max="9" width="9.01" customWidth="1"/>
    <col min="10" max="10" width="3.57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0.066000</v>
      </c>
      <c r="H8" s="14"/>
      <c r="I8" s="16">
        <v>93.720000</v>
      </c>
      <c r="J8" s="16"/>
      <c r="K8" s="16">
        <f ca="1">ROUND(INDIRECT(ADDRESS(ROW()+(0), COLUMN()+(-4), 1))*INDIRECT(ADDRESS(ROW()+(0), COLUMN()+(-2), 1)), 2)</f>
        <v>6.190000</v>
      </c>
    </row>
    <row r="9" spans="1:11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1.020000</v>
      </c>
      <c r="H9" s="19"/>
      <c r="I9" s="20">
        <v>13.610000</v>
      </c>
      <c r="J9" s="20"/>
      <c r="K9" s="20">
        <f ca="1">ROUND(INDIRECT(ADDRESS(ROW()+(0), COLUMN()+(-4), 1))*INDIRECT(ADDRESS(ROW()+(0), COLUMN()+(-2), 1)), 2)</f>
        <v>13.880000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0.005000</v>
      </c>
      <c r="H10" s="19"/>
      <c r="I10" s="20">
        <v>10.230000</v>
      </c>
      <c r="J10" s="20"/>
      <c r="K10" s="20">
        <f ca="1">ROUND(INDIRECT(ADDRESS(ROW()+(0), COLUMN()+(-4), 1))*INDIRECT(ADDRESS(ROW()+(0), COLUMN()+(-2), 1)), 2)</f>
        <v>0.050000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0.418000</v>
      </c>
      <c r="H11" s="19"/>
      <c r="I11" s="20">
        <v>9.500000</v>
      </c>
      <c r="J11" s="20"/>
      <c r="K11" s="20">
        <f ca="1">ROUND(INDIRECT(ADDRESS(ROW()+(0), COLUMN()+(-4), 1))*INDIRECT(ADDRESS(ROW()+(0), COLUMN()+(-2), 1)), 2)</f>
        <v>3.970000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0.151000</v>
      </c>
      <c r="H12" s="19"/>
      <c r="I12" s="20">
        <v>16.850000</v>
      </c>
      <c r="J12" s="20"/>
      <c r="K12" s="20">
        <f ca="1">ROUND(INDIRECT(ADDRESS(ROW()+(0), COLUMN()+(-4), 1))*INDIRECT(ADDRESS(ROW()+(0), COLUMN()+(-2), 1)), 2)</f>
        <v>2.540000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0.303000</v>
      </c>
      <c r="H13" s="23"/>
      <c r="I13" s="24">
        <v>16.320000</v>
      </c>
      <c r="J13" s="24"/>
      <c r="K13" s="24">
        <f ca="1">ROUND(INDIRECT(ADDRESS(ROW()+(0), COLUMN()+(-4), 1))*INDIRECT(ADDRESS(ROW()+(0), COLUMN()+(-2), 1)), 2)</f>
        <v>4.940000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31.570000</v>
      </c>
      <c r="J14" s="28"/>
      <c r="K14" s="28">
        <f ca="1">ROUND(INDIRECT(ADDRESS(ROW()+(0), COLUMN()+(-4), 1))*INDIRECT(ADDRESS(ROW()+(0), COLUMN()+(-2), 1))/100, 2)</f>
        <v>0.630000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32.200000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